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w Good Are You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<sst xmlns="http://schemas.openxmlformats.org/spreadsheetml/2006/main" count="9" uniqueCount="9">
  <si>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/>
  </si>
  <si>
    <t>Just How Good Are You?</t>
  </si>
  <si>
    <t>Enter number trucks you averaged last fiscal year</t>
  </si>
  <si>
    <t>Enter hourly rate for one man of two man crew</t>
  </si>
  <si>
    <t>If you are a typical roofer, not really focused on service</t>
  </si>
  <si>
    <t xml:space="preserve">If you are focused on service and are fairly good at it </t>
  </si>
  <si>
    <t>If you have a truly great service department, your sales</t>
  </si>
  <si>
    <t xml:space="preserve">And…your gross profit would probably have been at least </t>
  </si>
  <si>
    <t>And…your gross profit would probably have been around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</si>
</sst>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0"/>
      <name val="Century Gothic"/>
      <family val="2"/>
    </font>
    <font>
      <b/>
      <sz val="12"/>
      <color indexed="10"/>
      <name val="Century Gothic"/>
      <family val="2"/>
    </font>
    <font>
      <sz val="12"/>
      <color indexed="8"/>
      <name val="Century Gothic"/>
      <family val="2"/>
    </font>
    <font>
      <b/>
      <sz val="18"/>
      <color indexed="60"/>
      <name val="Century Gothic"/>
      <family val="2"/>
    </font>
    <font>
      <b/>
      <sz val="12"/>
      <color indexed="6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entury Gothic"/>
      <family val="2"/>
    </font>
    <font>
      <b/>
      <sz val="18"/>
      <color rgb="FFFF0000"/>
      <name val="Century Gothic"/>
      <family val="2"/>
    </font>
    <font>
      <b/>
      <sz val="18"/>
      <color rgb="FFC00000"/>
      <name val="Century Gothic"/>
      <family val="2"/>
    </font>
    <font>
      <sz val="12"/>
      <color theme="1"/>
      <name val="Century Gothic"/>
      <family val="2"/>
    </font>
    <font>
      <b/>
      <sz val="12"/>
      <color rgb="FFC00000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quotePrefix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3" fontId="46" fillId="0" borderId="0" xfId="0" applyNumberFormat="1" applyFont="1" applyAlignment="1">
      <alignment/>
    </xf>
    <xf numFmtId="0" fontId="6" fillId="0" borderId="0" xfId="0" applyFont="1" applyAlignment="1" applyProtection="1">
      <alignment/>
      <protection/>
    </xf>
    <xf numFmtId="3" fontId="47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 quotePrefix="1">
      <alignment horizontal="right"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 quotePrefix="1">
      <alignment horizontal="right"/>
      <protection/>
    </xf>
    <xf numFmtId="0" fontId="5" fillId="0" borderId="0" xfId="0" applyFont="1" applyAlignment="1" applyProtection="1" quotePrefix="1">
      <alignment horizontal="left"/>
      <protection/>
    </xf>
    <xf numFmtId="3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3" fontId="48" fillId="0" borderId="0" xfId="0" applyNumberFormat="1" applyFont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right"/>
      <protection/>
    </xf>
    <xf numFmtId="4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Alignment="1" applyProtection="1" quotePrefix="1">
      <alignment horizontal="right"/>
      <protection/>
    </xf>
    <xf numFmtId="3" fontId="49" fillId="0" borderId="0" xfId="0" applyNumberFormat="1" applyFont="1" applyFill="1" applyAlignment="1" applyProtection="1" quotePrefix="1">
      <alignment/>
      <protection/>
    </xf>
    <xf numFmtId="0" fontId="4" fillId="0" borderId="0" xfId="0" applyFont="1" applyFill="1" applyAlignment="1" applyProtection="1">
      <alignment horizontal="center"/>
      <protection/>
    </xf>
    <xf numFmtId="3" fontId="5" fillId="9" borderId="0" xfId="0" applyNumberFormat="1" applyFont="1" applyFill="1" applyAlignment="1" applyProtection="1" quotePrefix="1">
      <alignment horizontal="center"/>
      <protection locked="0"/>
    </xf>
    <xf numFmtId="3" fontId="5" fillId="9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Alignment="1" applyProtection="1" quotePrefix="1">
      <alignment horizontal="right"/>
      <protection/>
    </xf>
    <xf numFmtId="3" fontId="50" fillId="0" borderId="0" xfId="0" applyNumberFormat="1" applyFont="1" applyFill="1" applyAlignment="1" applyProtection="1" quotePrefix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4591050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59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73.8515625" style="8" customWidth="1"/>
    <col min="2" max="2" width="13.00390625" style="8" customWidth="1"/>
    <col min="3" max="3" width="7.421875" style="4" customWidth="1"/>
    <col min="4" max="5" width="9.140625" style="4" customWidth="1"/>
    <col min="6" max="7" width="9.57421875" style="4" bestFit="1" customWidth="1"/>
    <col min="8" max="8" width="9.140625" style="3" customWidth="1"/>
    <col min="9" max="9" width="13.140625" style="3" customWidth="1"/>
    <col min="10" max="16384" width="9.140625" style="3" customWidth="1"/>
  </cols>
  <sheetData>
    <row r="1" spans="1:2" s="4" customFormat="1" ht="82.5" customHeight="1">
      <c r="A1" s="8"/>
      <c r="B1" s="8"/>
    </row>
    <row r="2" spans="1:3" ht="22.5">
      <c r="A2" s="9"/>
      <c r="B2" s="9"/>
      <c r="C2" s="7"/>
    </row>
    <row r="3" spans="1:3" ht="22.5">
      <c r="A3" s="18" t="s">
        <v>1</v>
      </c>
      <c r="B3" s="9"/>
      <c r="C3" s="7"/>
    </row>
    <row r="4" spans="1:3" ht="22.5">
      <c r="A4" s="9"/>
      <c r="B4" s="9"/>
      <c r="C4" s="7"/>
    </row>
    <row r="5" spans="1:9" s="4" customFormat="1" ht="17.25">
      <c r="A5" s="10" t="s">
        <v>2</v>
      </c>
      <c r="B5" s="33">
        <v>6</v>
      </c>
      <c r="C5" s="5"/>
      <c r="I5" s="1"/>
    </row>
    <row r="6" spans="1:9" s="4" customFormat="1" ht="17.25">
      <c r="A6" s="11" t="s">
        <v>3</v>
      </c>
      <c r="B6" s="32">
        <v>65</v>
      </c>
      <c r="C6" s="6"/>
      <c r="I6" s="2"/>
    </row>
    <row r="7" spans="1:9" s="4" customFormat="1" ht="17.25">
      <c r="A7" s="11"/>
      <c r="B7" s="34"/>
      <c r="C7" s="6"/>
      <c r="I7" s="2"/>
    </row>
    <row r="8" spans="1:9" s="4" customFormat="1" ht="17.25">
      <c r="A8" s="11" t="s">
        <v>4</v>
      </c>
      <c r="B8" s="34"/>
      <c r="C8" s="6"/>
      <c r="I8" s="2"/>
    </row>
    <row r="9" spans="1:9" s="4" customFormat="1" ht="17.25">
      <c r="A9" s="11" t="str">
        <f>("your sales last year with "&amp;$B$5&amp;" trucks would have been around")</f>
        <v>your sales last year with 6 trucks would have been around</v>
      </c>
      <c r="B9" s="35">
        <f>($B$6*$B$5*3600)</f>
        <v>1404000</v>
      </c>
      <c r="C9" s="6"/>
      <c r="I9" s="2"/>
    </row>
    <row r="10" spans="1:9" s="4" customFormat="1" ht="17.25">
      <c r="A10" s="11" t="s">
        <v>8</v>
      </c>
      <c r="B10" s="30">
        <f>(B9*0.35)</f>
        <v>491399.99999999994</v>
      </c>
      <c r="C10" s="6"/>
      <c r="I10" s="2"/>
    </row>
    <row r="11" spans="1:9" s="4" customFormat="1" ht="17.25">
      <c r="A11" s="11"/>
      <c r="B11" s="34"/>
      <c r="C11" s="6"/>
      <c r="I11" s="2"/>
    </row>
    <row r="12" spans="1:9" s="4" customFormat="1" ht="17.25">
      <c r="A12" s="11" t="s">
        <v>5</v>
      </c>
      <c r="B12" s="34"/>
      <c r="C12" s="6"/>
      <c r="I12" s="2"/>
    </row>
    <row r="13" spans="1:9" s="4" customFormat="1" ht="17.25">
      <c r="A13" s="11" t="str">
        <f>("your sales last year with "&amp;$B$5&amp;" trucks would have been around")</f>
        <v>your sales last year with 6 trucks would have been around</v>
      </c>
      <c r="B13" s="35">
        <f>($B$6*$B$5*5400)</f>
        <v>2106000</v>
      </c>
      <c r="C13" s="6"/>
      <c r="I13" s="2"/>
    </row>
    <row r="14" spans="1:9" s="4" customFormat="1" ht="17.25">
      <c r="A14" s="11"/>
      <c r="B14" s="34"/>
      <c r="C14" s="6"/>
      <c r="I14" s="2"/>
    </row>
    <row r="15" spans="1:9" s="12" customFormat="1" ht="17.25">
      <c r="A15" s="11" t="s">
        <v>6</v>
      </c>
      <c r="B15" s="29" t="s">
        <v>0</v>
      </c>
      <c r="C15" s="14"/>
      <c r="I15" s="13"/>
    </row>
    <row r="16" spans="1:9" s="8" customFormat="1" ht="17.25">
      <c r="A16" s="11" t="str">
        <f>("last year with "&amp;$B$5&amp;" trucks would have been around")</f>
        <v>last year with 6 trucks would have been around</v>
      </c>
      <c r="B16" s="35">
        <f>($B$6*$B$5*7200)</f>
        <v>2808000</v>
      </c>
      <c r="C16" s="16"/>
      <c r="D16" s="12"/>
      <c r="E16" s="12"/>
      <c r="F16" s="12"/>
      <c r="G16" s="12"/>
      <c r="I16" s="15"/>
    </row>
    <row r="17" spans="1:9" s="8" customFormat="1" ht="17.25">
      <c r="A17" s="11" t="s">
        <v>7</v>
      </c>
      <c r="B17" s="30">
        <f>(B16*0.67)</f>
        <v>1881360</v>
      </c>
      <c r="C17" s="12"/>
      <c r="D17" s="12"/>
      <c r="E17" s="12"/>
      <c r="F17" s="12"/>
      <c r="G17" s="12"/>
      <c r="I17" s="12"/>
    </row>
    <row r="18" spans="1:7" s="21" customFormat="1" ht="17.25">
      <c r="A18" s="19"/>
      <c r="B18" s="22"/>
      <c r="C18" s="20"/>
      <c r="D18" s="20"/>
      <c r="E18" s="20"/>
      <c r="F18" s="20"/>
      <c r="G18" s="20"/>
    </row>
    <row r="19" spans="1:7" s="24" customFormat="1" ht="17.25">
      <c r="A19" s="19"/>
      <c r="B19" s="22"/>
      <c r="C19" s="23"/>
      <c r="D19" s="23"/>
      <c r="E19" s="23"/>
      <c r="F19" s="23"/>
      <c r="G19" s="23"/>
    </row>
    <row r="20" spans="1:7" s="24" customFormat="1" ht="17.25">
      <c r="A20" s="19"/>
      <c r="B20" s="25"/>
      <c r="C20" s="26"/>
      <c r="D20" s="26"/>
      <c r="E20" s="26"/>
      <c r="F20" s="22"/>
      <c r="G20" s="23"/>
    </row>
    <row r="21" spans="1:7" s="24" customFormat="1" ht="17.25">
      <c r="A21" s="31"/>
      <c r="B21" s="22"/>
      <c r="C21" s="23"/>
      <c r="D21" s="23"/>
      <c r="E21" s="23"/>
      <c r="F21" s="23"/>
      <c r="G21" s="23"/>
    </row>
    <row r="22" spans="1:7" s="21" customFormat="1" ht="17.25">
      <c r="A22" s="19"/>
      <c r="B22" s="22"/>
      <c r="C22" s="20"/>
      <c r="D22" s="20"/>
      <c r="E22" s="20"/>
      <c r="F22" s="20"/>
      <c r="G22" s="20"/>
    </row>
    <row r="23" spans="1:7" s="21" customFormat="1" ht="17.25">
      <c r="A23" s="19"/>
      <c r="B23" s="25"/>
      <c r="C23" s="20"/>
      <c r="D23" s="20"/>
      <c r="E23" s="20"/>
      <c r="F23" s="20"/>
      <c r="G23" s="20"/>
    </row>
    <row r="24" spans="1:7" s="24" customFormat="1" ht="17.25">
      <c r="A24" s="19"/>
      <c r="B24" s="22"/>
      <c r="C24" s="23"/>
      <c r="D24" s="23"/>
      <c r="E24" s="23"/>
      <c r="F24" s="23"/>
      <c r="G24" s="23"/>
    </row>
    <row r="25" spans="1:7" s="24" customFormat="1" ht="17.25">
      <c r="A25" s="19"/>
      <c r="B25" s="25"/>
      <c r="C25" s="26"/>
      <c r="D25" s="26"/>
      <c r="E25" s="26"/>
      <c r="F25" s="22"/>
      <c r="G25" s="23"/>
    </row>
    <row r="26" spans="1:7" s="24" customFormat="1" ht="17.25">
      <c r="A26" s="19"/>
      <c r="B26" s="22"/>
      <c r="C26" s="23"/>
      <c r="D26" s="23"/>
      <c r="E26" s="23"/>
      <c r="F26" s="23"/>
      <c r="G26" s="23"/>
    </row>
    <row r="27" spans="1:7" s="21" customFormat="1" ht="17.25">
      <c r="A27" s="23"/>
      <c r="B27" s="22"/>
      <c r="C27" s="20"/>
      <c r="D27" s="20"/>
      <c r="E27" s="20"/>
      <c r="F27" s="20"/>
      <c r="G27" s="20"/>
    </row>
    <row r="28" spans="1:7" s="24" customFormat="1" ht="17.25">
      <c r="A28" s="27"/>
      <c r="B28" s="25"/>
      <c r="C28" s="23"/>
      <c r="D28" s="23"/>
      <c r="E28" s="23"/>
      <c r="F28" s="23"/>
      <c r="G28" s="23"/>
    </row>
    <row r="29" spans="1:7" s="24" customFormat="1" ht="17.25">
      <c r="A29" s="19"/>
      <c r="B29" s="22"/>
      <c r="C29" s="23"/>
      <c r="D29" s="23"/>
      <c r="E29" s="23"/>
      <c r="F29" s="23"/>
      <c r="G29" s="23"/>
    </row>
    <row r="30" spans="1:7" s="24" customFormat="1" ht="17.25">
      <c r="A30" s="19"/>
      <c r="B30" s="28"/>
      <c r="C30" s="23"/>
      <c r="D30" s="23"/>
      <c r="E30" s="23"/>
      <c r="F30" s="23"/>
      <c r="G30" s="23"/>
    </row>
    <row r="31" spans="1:7" s="21" customFormat="1" ht="17.25">
      <c r="A31" s="23"/>
      <c r="B31" s="22"/>
      <c r="C31" s="20"/>
      <c r="D31" s="20"/>
      <c r="E31" s="20"/>
      <c r="F31" s="20"/>
      <c r="G31" s="20"/>
    </row>
    <row r="32" spans="1:2" ht="17.25">
      <c r="A32" s="12"/>
      <c r="B32" s="17"/>
    </row>
    <row r="33" spans="1:2" ht="17.25">
      <c r="A33" s="12"/>
      <c r="B33" s="17"/>
    </row>
    <row r="34" spans="1:2" ht="17.25">
      <c r="A34" s="12"/>
      <c r="B34" s="17"/>
    </row>
    <row r="35" spans="1:2" ht="17.25">
      <c r="A35" s="12"/>
      <c r="B35" s="17"/>
    </row>
    <row r="36" spans="1:2" ht="17.25">
      <c r="A36" s="12"/>
      <c r="B36" s="17"/>
    </row>
    <row r="37" spans="1:2" ht="17.25">
      <c r="A37" s="12"/>
      <c r="B37" s="12"/>
    </row>
    <row r="38" spans="1:2" ht="17.25">
      <c r="A38" s="12"/>
      <c r="B38" s="12"/>
    </row>
    <row r="39" ht="17.25">
      <c r="A39" s="12"/>
    </row>
    <row r="40" ht="17.25">
      <c r="A40" s="12"/>
    </row>
    <row r="41" ht="17.25">
      <c r="A41" s="12"/>
    </row>
    <row r="42" ht="17.25">
      <c r="A42" s="12"/>
    </row>
    <row r="43" ht="17.25">
      <c r="A43" s="12"/>
    </row>
    <row r="44" ht="17.25">
      <c r="A44" s="12"/>
    </row>
    <row r="45" ht="17.25">
      <c r="A45" s="12"/>
    </row>
  </sheetData>
  <sheetProtection password="CCD1" sheet="1" objects="1" scenarios="1" selectLockedCells="1"/>
  <protectedRanges>
    <protectedRange sqref="B23 B5:B9 B16 B11:B14" name="User Inputs"/>
  </protectedRanges>
  <mergeCells count="2">
    <mergeCell ref="C20:E20"/>
    <mergeCell ref="C25:E25"/>
  </mergeCells>
  <printOptions/>
  <pageMargins left="0.25" right="0.25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Hayne</dc:creator>
  <cp:keywords/>
  <dc:description/>
  <cp:lastModifiedBy>Greg</cp:lastModifiedBy>
  <cp:lastPrinted>2016-01-31T01:24:47Z</cp:lastPrinted>
  <dcterms:created xsi:type="dcterms:W3CDTF">2007-02-20T17:28:39Z</dcterms:created>
  <dcterms:modified xsi:type="dcterms:W3CDTF">2016-02-02T17:53:38Z</dcterms:modified>
  <cp:category/>
  <cp:version/>
  <cp:contentType/>
  <cp:contentStatus/>
</cp:coreProperties>
</file>